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30"/>
  </bookViews>
  <sheets>
    <sheet name="空表" sheetId="1" r:id="rId1"/>
  </sheets>
  <calcPr calcId="144525"/>
</workbook>
</file>

<file path=xl/sharedStrings.xml><?xml version="1.0" encoding="utf-8"?>
<sst xmlns="http://schemas.openxmlformats.org/spreadsheetml/2006/main" count="232" uniqueCount="122">
  <si>
    <t>附件1：</t>
  </si>
  <si>
    <t>2019—2020学年度 电信 学院（ 电子信息工程2018 ）专业奖学金评定综合测评成绩一览表</t>
  </si>
  <si>
    <t>学院（公章）：</t>
  </si>
  <si>
    <t>时间： 年 月 日</t>
  </si>
  <si>
    <t>序号</t>
  </si>
  <si>
    <t>学号</t>
  </si>
  <si>
    <t>班级</t>
  </si>
  <si>
    <t>姓名</t>
  </si>
  <si>
    <t>课程名称及学分</t>
  </si>
  <si>
    <t>综合测评成绩</t>
  </si>
  <si>
    <t>外语四级</t>
  </si>
  <si>
    <t>计算机二级</t>
  </si>
  <si>
    <t>体育成绩</t>
  </si>
  <si>
    <t>奖学金等级</t>
  </si>
  <si>
    <t>综合排名</t>
  </si>
  <si>
    <t>信号与系统</t>
  </si>
  <si>
    <t>模拟电子技术</t>
  </si>
  <si>
    <t>大学英语（三）</t>
  </si>
  <si>
    <t>中国近代史纲要</t>
  </si>
  <si>
    <t>线性代数</t>
  </si>
  <si>
    <t>复变函数</t>
  </si>
  <si>
    <t>高频电子技术</t>
  </si>
  <si>
    <t>数字电子技术</t>
  </si>
  <si>
    <t>单片机</t>
  </si>
  <si>
    <t>马克思主义原理</t>
  </si>
  <si>
    <t>大学英语（四）</t>
  </si>
  <si>
    <t>概率论</t>
  </si>
  <si>
    <t>电磁场</t>
  </si>
  <si>
    <t>创业管理</t>
  </si>
  <si>
    <t>数电课设</t>
  </si>
  <si>
    <t>文献检索</t>
  </si>
  <si>
    <t>素质拓展</t>
  </si>
  <si>
    <t>120183102041</t>
  </si>
  <si>
    <t>电子181</t>
  </si>
  <si>
    <t>关鑫</t>
  </si>
  <si>
    <t>通过</t>
  </si>
  <si>
    <t>合格</t>
  </si>
  <si>
    <t>一等奖</t>
  </si>
  <si>
    <t>4/90</t>
  </si>
  <si>
    <t>120183102028</t>
  </si>
  <si>
    <t>吕鹏飞</t>
  </si>
  <si>
    <t>8/90</t>
  </si>
  <si>
    <t>120183102047</t>
  </si>
  <si>
    <t>李阳</t>
  </si>
  <si>
    <t>未通过</t>
  </si>
  <si>
    <t>二等奖</t>
  </si>
  <si>
    <t>1/90</t>
  </si>
  <si>
    <t>120183102069</t>
  </si>
  <si>
    <t>姜文秀</t>
  </si>
  <si>
    <t>2/90</t>
  </si>
  <si>
    <t>120183102005</t>
  </si>
  <si>
    <t>马欣如</t>
  </si>
  <si>
    <t>3/90</t>
  </si>
  <si>
    <t>120183102013</t>
  </si>
  <si>
    <t>王雅霖</t>
  </si>
  <si>
    <t>5/90</t>
  </si>
  <si>
    <t>120183102006</t>
  </si>
  <si>
    <t>王亚威</t>
  </si>
  <si>
    <t>9/90</t>
  </si>
  <si>
    <t>120183102012</t>
  </si>
  <si>
    <t>王健</t>
  </si>
  <si>
    <t>7/90</t>
  </si>
  <si>
    <t>120183102029</t>
  </si>
  <si>
    <t>电子182</t>
  </si>
  <si>
    <t>朱文斌</t>
  </si>
  <si>
    <t>10/90</t>
  </si>
  <si>
    <t>120183102075</t>
  </si>
  <si>
    <t>袁小艮</t>
  </si>
  <si>
    <t>11/90</t>
  </si>
  <si>
    <t>120183102061</t>
  </si>
  <si>
    <t>张晶</t>
  </si>
  <si>
    <t>15/90</t>
  </si>
  <si>
    <t>120183102042</t>
  </si>
  <si>
    <t>孙镛程</t>
  </si>
  <si>
    <t>三等奖</t>
  </si>
  <si>
    <t>6/90</t>
  </si>
  <si>
    <t>120183102007</t>
  </si>
  <si>
    <t>王含冰</t>
  </si>
  <si>
    <t>12/90</t>
  </si>
  <si>
    <t>120183102009</t>
  </si>
  <si>
    <t>王欣悦</t>
  </si>
  <si>
    <t>14/90</t>
  </si>
  <si>
    <t>120183102074</t>
  </si>
  <si>
    <t>姚贺男</t>
  </si>
  <si>
    <t>16/90</t>
  </si>
  <si>
    <t>120183102085</t>
  </si>
  <si>
    <t>谢佳慧</t>
  </si>
  <si>
    <t>17/90</t>
  </si>
  <si>
    <t>120183102077</t>
  </si>
  <si>
    <t>唐榆琛</t>
  </si>
  <si>
    <t>18/90</t>
  </si>
  <si>
    <t>120183102023</t>
  </si>
  <si>
    <t>白玉萍</t>
  </si>
  <si>
    <t>19/90</t>
  </si>
  <si>
    <t>120183102036</t>
  </si>
  <si>
    <t>刘娜</t>
  </si>
  <si>
    <t>20/90</t>
  </si>
  <si>
    <t>120183102083</t>
  </si>
  <si>
    <t>韩丹</t>
  </si>
  <si>
    <t>22/90</t>
  </si>
  <si>
    <t>120183102063</t>
  </si>
  <si>
    <t>金旭</t>
  </si>
  <si>
    <t>学习突出进步奖</t>
  </si>
  <si>
    <t>27/90</t>
  </si>
  <si>
    <t>120183102035</t>
  </si>
  <si>
    <t>刘思琦</t>
  </si>
  <si>
    <t>学生工作骨干奖</t>
  </si>
  <si>
    <t>21/90</t>
  </si>
  <si>
    <t>120183102082</t>
  </si>
  <si>
    <t>崔恒</t>
  </si>
  <si>
    <t>13/90</t>
  </si>
  <si>
    <t>120183102018</t>
  </si>
  <si>
    <t>邓永</t>
  </si>
  <si>
    <t>26/90</t>
  </si>
  <si>
    <t>制表人：金旭，朱文煊</t>
  </si>
  <si>
    <t>学院审核人：</t>
  </si>
  <si>
    <t>学校审核人：</t>
  </si>
  <si>
    <t>备注：</t>
  </si>
  <si>
    <t>1.英语四级、计算机二级填写通过/未通过</t>
  </si>
  <si>
    <t>2.体育成绩填写合格/不合格</t>
  </si>
  <si>
    <t>3.综合排名填写名次/总人数</t>
  </si>
  <si>
    <t>4.奖学金等级填写：一等奖、二等奖、三等奖、学生工作骨干奖、学习突出进步奖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</si>
</sst>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2"/>
      <name val="宋体"/>
      <charset val="1"/>
    </font>
    <font>
      <b/>
      <sz val="14"/>
      <name val="宋体"/>
      <charset val="1"/>
    </font>
    <font>
      <sz val="10"/>
      <name val="宋体"/>
      <charset val="1"/>
    </font>
    <font>
      <sz val="16"/>
      <name val="仿宋_GB2312"/>
      <charset val="134"/>
    </font>
    <font>
      <sz val="11"/>
      <color theme="1"/>
      <name val="宋体"/>
      <charset val="134"/>
      <scheme val="minor"/>
    </font>
    <font>
      <sz val="11"/>
      <color indexed="10"/>
      <name val="宋体"/>
      <charset val="1"/>
    </font>
    <font>
      <b/>
      <sz val="13"/>
      <color indexed="54"/>
      <name val="宋体"/>
      <charset val="1"/>
    </font>
    <font>
      <sz val="11"/>
      <color indexed="16"/>
      <name val="宋体"/>
      <charset val="1"/>
    </font>
    <font>
      <sz val="11"/>
      <color indexed="8"/>
      <name val="宋体"/>
      <charset val="1"/>
    </font>
    <font>
      <sz val="11"/>
      <color indexed="17"/>
      <name val="宋体"/>
      <charset val="1"/>
    </font>
    <font>
      <sz val="11"/>
      <color indexed="9"/>
      <name val="宋体"/>
      <charset val="1"/>
    </font>
    <font>
      <b/>
      <sz val="11"/>
      <color indexed="54"/>
      <name val="宋体"/>
      <charset val="1"/>
    </font>
    <font>
      <sz val="11"/>
      <color indexed="62"/>
      <name val="宋体"/>
      <charset val="1"/>
    </font>
    <font>
      <sz val="11"/>
      <color indexed="53"/>
      <name val="宋体"/>
      <charset val="1"/>
    </font>
    <font>
      <b/>
      <sz val="15"/>
      <color indexed="54"/>
      <name val="宋体"/>
      <charset val="1"/>
    </font>
    <font>
      <u/>
      <sz val="12"/>
      <color indexed="12"/>
      <name val="宋体"/>
      <charset val="1"/>
    </font>
    <font>
      <u/>
      <sz val="12"/>
      <color indexed="36"/>
      <name val="宋体"/>
      <charset val="1"/>
    </font>
    <font>
      <b/>
      <sz val="11"/>
      <color indexed="63"/>
      <name val="宋体"/>
      <charset val="1"/>
    </font>
    <font>
      <sz val="18"/>
      <color indexed="54"/>
      <name val="宋体"/>
      <charset val="1"/>
    </font>
    <font>
      <b/>
      <sz val="11"/>
      <color indexed="8"/>
      <name val="宋体"/>
      <charset val="1"/>
    </font>
    <font>
      <b/>
      <sz val="11"/>
      <color indexed="53"/>
      <name val="宋体"/>
      <charset val="1"/>
    </font>
    <font>
      <i/>
      <sz val="11"/>
      <color indexed="23"/>
      <name val="宋体"/>
      <charset val="1"/>
    </font>
    <font>
      <b/>
      <sz val="11"/>
      <color indexed="9"/>
      <name val="宋体"/>
      <charset val="1"/>
    </font>
    <font>
      <sz val="11"/>
      <color indexed="19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ck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/>
    <xf numFmtId="42" fontId="0" fillId="0" borderId="0"/>
    <xf numFmtId="0" fontId="8" fillId="9" borderId="0">
      <alignment vertical="center"/>
    </xf>
    <xf numFmtId="0" fontId="12" fillId="7" borderId="11">
      <alignment vertical="center"/>
    </xf>
    <xf numFmtId="44" fontId="0" fillId="0" borderId="0"/>
    <xf numFmtId="41" fontId="0" fillId="0" borderId="0"/>
    <xf numFmtId="0" fontId="8" fillId="5" borderId="0">
      <alignment vertical="center"/>
    </xf>
    <xf numFmtId="0" fontId="7" fillId="2" borderId="0">
      <alignment vertical="center"/>
    </xf>
    <xf numFmtId="43" fontId="0" fillId="0" borderId="0"/>
    <xf numFmtId="0" fontId="10" fillId="5" borderId="0">
      <alignment vertical="center"/>
    </xf>
    <xf numFmtId="0" fontId="15" fillId="0" borderId="0"/>
    <xf numFmtId="9" fontId="0" fillId="0" borderId="0"/>
    <xf numFmtId="0" fontId="16" fillId="0" borderId="0"/>
    <xf numFmtId="0" fontId="0" fillId="10" borderId="14">
      <alignment vertical="center"/>
    </xf>
    <xf numFmtId="0" fontId="10" fillId="7" borderId="0">
      <alignment vertical="center"/>
    </xf>
    <xf numFmtId="0" fontId="11" fillId="0" borderId="0">
      <alignment vertical="center"/>
    </xf>
    <xf numFmtId="0" fontId="5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14" fillId="0" borderId="13">
      <alignment vertical="center"/>
    </xf>
    <xf numFmtId="0" fontId="6" fillId="0" borderId="10">
      <alignment vertical="center"/>
    </xf>
    <xf numFmtId="0" fontId="10" fillId="18" borderId="0">
      <alignment vertical="center"/>
    </xf>
    <xf numFmtId="0" fontId="11" fillId="0" borderId="17">
      <alignment vertical="center"/>
    </xf>
    <xf numFmtId="0" fontId="10" fillId="7" borderId="0">
      <alignment vertical="center"/>
    </xf>
    <xf numFmtId="0" fontId="17" fillId="9" borderId="15">
      <alignment vertical="center"/>
    </xf>
    <xf numFmtId="0" fontId="20" fillId="9" borderId="11">
      <alignment vertical="center"/>
    </xf>
    <xf numFmtId="0" fontId="22" fillId="12" borderId="18">
      <alignment vertical="center"/>
    </xf>
    <xf numFmtId="0" fontId="8" fillId="4" borderId="0">
      <alignment vertical="center"/>
    </xf>
    <xf numFmtId="0" fontId="10" fillId="15" borderId="0">
      <alignment vertical="center"/>
    </xf>
    <xf numFmtId="0" fontId="13" fillId="0" borderId="12">
      <alignment vertical="center"/>
    </xf>
    <xf numFmtId="0" fontId="19" fillId="0" borderId="16">
      <alignment vertical="center"/>
    </xf>
    <xf numFmtId="0" fontId="9" fillId="4" borderId="0">
      <alignment vertical="center"/>
    </xf>
    <xf numFmtId="0" fontId="23" fillId="17" borderId="0">
      <alignment vertical="center"/>
    </xf>
    <xf numFmtId="0" fontId="8" fillId="3" borderId="0">
      <alignment vertical="center"/>
    </xf>
    <xf numFmtId="0" fontId="10" fillId="14" borderId="0">
      <alignment vertical="center"/>
    </xf>
    <xf numFmtId="0" fontId="8" fillId="13" borderId="0">
      <alignment vertical="center"/>
    </xf>
    <xf numFmtId="0" fontId="8" fillId="3" borderId="0">
      <alignment vertical="center"/>
    </xf>
    <xf numFmtId="0" fontId="8" fillId="10" borderId="0">
      <alignment vertical="center"/>
    </xf>
    <xf numFmtId="0" fontId="8" fillId="7" borderId="0">
      <alignment vertical="center"/>
    </xf>
    <xf numFmtId="0" fontId="10" fillId="12" borderId="0">
      <alignment vertical="center"/>
    </xf>
    <xf numFmtId="0" fontId="10" fillId="11" borderId="0">
      <alignment vertical="center"/>
    </xf>
    <xf numFmtId="0" fontId="8" fillId="10" borderId="0">
      <alignment vertical="center"/>
    </xf>
    <xf numFmtId="0" fontId="8" fillId="17" borderId="0">
      <alignment vertical="center"/>
    </xf>
    <xf numFmtId="0" fontId="10" fillId="16" borderId="0">
      <alignment vertical="center"/>
    </xf>
    <xf numFmtId="0" fontId="8" fillId="3" borderId="0">
      <alignment vertical="center"/>
    </xf>
    <xf numFmtId="0" fontId="10" fillId="6" borderId="0">
      <alignment vertical="center"/>
    </xf>
    <xf numFmtId="0" fontId="10" fillId="8" borderId="0">
      <alignment vertical="center"/>
    </xf>
    <xf numFmtId="0" fontId="8" fillId="5" borderId="0">
      <alignment vertical="center"/>
    </xf>
    <xf numFmtId="0" fontId="10" fillId="5" borderId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/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vertical="center" textRotation="255"/>
    </xf>
    <xf numFmtId="0" fontId="2" fillId="0" borderId="2" xfId="0" applyFont="1" applyBorder="1" applyAlignment="1">
      <alignment horizontal="center" vertical="center" textRotation="255"/>
    </xf>
    <xf numFmtId="0" fontId="4" fillId="0" borderId="2" xfId="0" applyFont="1" applyFill="1" applyBorder="1" applyAlignment="1"/>
    <xf numFmtId="0" fontId="2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4" xfId="0" applyFont="1" applyBorder="1" applyAlignment="1"/>
    <xf numFmtId="0" fontId="2" fillId="0" borderId="5" xfId="0" applyFont="1" applyBorder="1" applyAlignment="1"/>
    <xf numFmtId="0" fontId="2" fillId="0" borderId="6" xfId="0" applyFont="1" applyBorder="1" applyAlignment="1"/>
    <xf numFmtId="0" fontId="2" fillId="0" borderId="6" xfId="0" applyFont="1" applyBorder="1" applyAlignment="1">
      <alignment vertical="center" textRotation="255"/>
    </xf>
    <xf numFmtId="0" fontId="2" fillId="0" borderId="2" xfId="0" applyNumberFormat="1" applyFont="1" applyFill="1" applyBorder="1" applyAlignment="1">
      <alignment horizontal="center" vertical="center" textRotation="255"/>
    </xf>
    <xf numFmtId="0" fontId="2" fillId="0" borderId="7" xfId="0" applyNumberFormat="1" applyFont="1" applyFill="1" applyBorder="1" applyAlignment="1">
      <alignment horizontal="center" vertical="center" textRotation="255"/>
    </xf>
    <xf numFmtId="0" fontId="0" fillId="0" borderId="2" xfId="0" applyBorder="1" applyAlignment="1">
      <alignment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2" fillId="0" borderId="9" xfId="0" applyFont="1" applyBorder="1" applyAlignment="1">
      <alignment horizontal="center" vertical="center" textRotation="255"/>
    </xf>
    <xf numFmtId="0" fontId="2" fillId="0" borderId="7" xfId="0" applyFont="1" applyBorder="1" applyAlignment="1">
      <alignment horizontal="center" vertical="center" textRotation="255"/>
    </xf>
    <xf numFmtId="0" fontId="4" fillId="0" borderId="2" xfId="0" applyFont="1" applyFill="1" applyBorder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35"/>
  <sheetViews>
    <sheetView tabSelected="1" workbookViewId="0">
      <selection activeCell="D23" sqref="D23"/>
    </sheetView>
  </sheetViews>
  <sheetFormatPr defaultColWidth="8" defaultRowHeight="14.25"/>
  <cols>
    <col min="1" max="1" width="5.375" customWidth="1"/>
    <col min="2" max="2" width="12.5" customWidth="1"/>
    <col min="3" max="3" width="7.25" customWidth="1"/>
    <col min="4" max="4" width="6.875" customWidth="1"/>
    <col min="5" max="22" width="4.375" customWidth="1"/>
    <col min="23" max="23" width="5.6" customWidth="1"/>
    <col min="24" max="24" width="5.9" customWidth="1"/>
    <col min="26" max="26" width="11.5" customWidth="1"/>
  </cols>
  <sheetData>
    <row r="1" ht="19.5" customHeight="1" spans="1:1">
      <c r="A1" s="4" t="s">
        <v>0</v>
      </c>
    </row>
    <row r="2" s="1" customFormat="1" ht="37.5" customHeight="1" spans="1:24">
      <c r="A2" s="5"/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</row>
    <row r="3" s="1" customFormat="1" ht="19.5" customHeight="1" spans="1:24">
      <c r="A3" s="7" t="s">
        <v>2</v>
      </c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20"/>
      <c r="N3" s="20"/>
      <c r="O3" s="20"/>
      <c r="P3" s="20"/>
      <c r="Q3" s="20"/>
      <c r="R3" s="20"/>
      <c r="S3" s="19"/>
      <c r="T3" s="19"/>
      <c r="U3" s="16" t="s">
        <v>3</v>
      </c>
      <c r="V3" s="7"/>
      <c r="W3" s="7"/>
      <c r="X3" s="7"/>
    </row>
    <row r="4" s="1" customFormat="1" ht="28.5" customHeight="1" spans="1:27">
      <c r="A4" s="9" t="s">
        <v>4</v>
      </c>
      <c r="B4" s="9" t="s">
        <v>5</v>
      </c>
      <c r="C4" s="9" t="s">
        <v>6</v>
      </c>
      <c r="D4" s="9" t="s">
        <v>7</v>
      </c>
      <c r="E4" s="9" t="s">
        <v>8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21"/>
      <c r="S4" s="21"/>
      <c r="T4" s="22"/>
      <c r="U4" s="23"/>
      <c r="V4" s="24" t="s">
        <v>9</v>
      </c>
      <c r="W4" s="13" t="s">
        <v>10</v>
      </c>
      <c r="X4" s="12" t="s">
        <v>11</v>
      </c>
      <c r="Y4" s="28" t="s">
        <v>12</v>
      </c>
      <c r="Z4" s="12" t="s">
        <v>13</v>
      </c>
      <c r="AA4" s="13" t="s">
        <v>14</v>
      </c>
    </row>
    <row r="5" s="2" customFormat="1" ht="70.5" customHeight="1" spans="1:27">
      <c r="A5" s="11"/>
      <c r="B5" s="11"/>
      <c r="C5" s="11"/>
      <c r="D5" s="11"/>
      <c r="E5" s="12" t="s">
        <v>15</v>
      </c>
      <c r="F5" s="12" t="s">
        <v>16</v>
      </c>
      <c r="G5" s="12" t="s">
        <v>17</v>
      </c>
      <c r="H5" s="12" t="s">
        <v>18</v>
      </c>
      <c r="I5" s="12" t="s">
        <v>19</v>
      </c>
      <c r="J5" s="12" t="s">
        <v>20</v>
      </c>
      <c r="K5" s="12" t="s">
        <v>21</v>
      </c>
      <c r="L5" s="12" t="s">
        <v>22</v>
      </c>
      <c r="M5" s="12" t="s">
        <v>23</v>
      </c>
      <c r="N5" s="12" t="s">
        <v>24</v>
      </c>
      <c r="O5" s="12" t="s">
        <v>25</v>
      </c>
      <c r="P5" s="12" t="s">
        <v>26</v>
      </c>
      <c r="Q5" s="12" t="s">
        <v>27</v>
      </c>
      <c r="R5" s="25" t="s">
        <v>28</v>
      </c>
      <c r="S5" s="26" t="s">
        <v>29</v>
      </c>
      <c r="T5" s="26" t="s">
        <v>30</v>
      </c>
      <c r="U5" s="26" t="s">
        <v>31</v>
      </c>
      <c r="V5" s="27"/>
      <c r="W5" s="27"/>
      <c r="X5" s="27"/>
      <c r="Y5" s="29"/>
      <c r="Z5" s="27"/>
      <c r="AA5" s="27"/>
    </row>
    <row r="6" s="3" customFormat="1" ht="20.25" customHeight="1" spans="1:27">
      <c r="A6" s="11"/>
      <c r="B6" s="11"/>
      <c r="C6" s="11"/>
      <c r="D6" s="11"/>
      <c r="E6" s="13">
        <v>4</v>
      </c>
      <c r="F6" s="13">
        <v>2</v>
      </c>
      <c r="G6" s="13">
        <v>3</v>
      </c>
      <c r="H6" s="13">
        <v>3</v>
      </c>
      <c r="I6" s="13">
        <v>2</v>
      </c>
      <c r="J6" s="13">
        <v>2</v>
      </c>
      <c r="K6" s="13">
        <v>3.5</v>
      </c>
      <c r="L6" s="13">
        <v>3</v>
      </c>
      <c r="M6" s="13">
        <v>3</v>
      </c>
      <c r="N6" s="13">
        <v>3</v>
      </c>
      <c r="O6" s="13">
        <v>3</v>
      </c>
      <c r="P6" s="13">
        <v>3</v>
      </c>
      <c r="Q6" s="13">
        <v>2</v>
      </c>
      <c r="R6" s="13">
        <v>2</v>
      </c>
      <c r="S6" s="13">
        <v>2</v>
      </c>
      <c r="T6" s="13">
        <v>1.5</v>
      </c>
      <c r="U6" s="13">
        <v>6</v>
      </c>
      <c r="V6" s="27"/>
      <c r="W6" s="27"/>
      <c r="X6" s="27"/>
      <c r="Y6" s="30"/>
      <c r="Z6" s="27"/>
      <c r="AA6" s="27"/>
    </row>
    <row r="7" s="3" customFormat="1" ht="19.5" customHeight="1" spans="1:27">
      <c r="A7" s="9">
        <v>1</v>
      </c>
      <c r="B7" s="14" t="s">
        <v>32</v>
      </c>
      <c r="C7" s="9" t="s">
        <v>33</v>
      </c>
      <c r="D7" s="9" t="s">
        <v>34</v>
      </c>
      <c r="E7" s="15">
        <v>68</v>
      </c>
      <c r="F7" s="15">
        <v>75</v>
      </c>
      <c r="G7" s="15">
        <v>70</v>
      </c>
      <c r="H7" s="15">
        <v>88</v>
      </c>
      <c r="I7" s="15">
        <v>93</v>
      </c>
      <c r="J7" s="15">
        <v>89</v>
      </c>
      <c r="K7" s="15">
        <v>90</v>
      </c>
      <c r="L7" s="9">
        <v>85</v>
      </c>
      <c r="M7" s="9">
        <v>83</v>
      </c>
      <c r="N7" s="9">
        <v>87</v>
      </c>
      <c r="O7" s="9">
        <v>87</v>
      </c>
      <c r="P7" s="9">
        <v>98</v>
      </c>
      <c r="Q7" s="9">
        <v>90</v>
      </c>
      <c r="R7" s="9">
        <v>84</v>
      </c>
      <c r="S7" s="9">
        <v>85</v>
      </c>
      <c r="T7" s="9">
        <v>82</v>
      </c>
      <c r="U7" s="9">
        <v>91</v>
      </c>
      <c r="V7" s="9">
        <f t="shared" ref="V7:V17" si="0">((E7*4+F7*3+G7*3+H7*3+I7*2+J7*2+K7*3.5+L7*3+M7*3+N7*3+O7*3+P7*3+Q7*2+R7*2+S7*2+T7*1.5+U7*6)/49)</f>
        <v>84.8367346938775</v>
      </c>
      <c r="W7" s="9" t="s">
        <v>35</v>
      </c>
      <c r="X7" s="9" t="s">
        <v>35</v>
      </c>
      <c r="Y7" s="9" t="s">
        <v>36</v>
      </c>
      <c r="Z7" s="9" t="s">
        <v>37</v>
      </c>
      <c r="AA7" s="9" t="s">
        <v>38</v>
      </c>
    </row>
    <row r="8" s="3" customFormat="1" ht="19.5" customHeight="1" spans="1:28">
      <c r="A8" s="9">
        <v>2</v>
      </c>
      <c r="B8" s="14" t="s">
        <v>39</v>
      </c>
      <c r="C8" s="9" t="s">
        <v>33</v>
      </c>
      <c r="D8" s="9" t="s">
        <v>40</v>
      </c>
      <c r="E8" s="15">
        <v>84</v>
      </c>
      <c r="F8" s="15">
        <v>75</v>
      </c>
      <c r="G8" s="15">
        <v>75</v>
      </c>
      <c r="H8" s="15">
        <v>90</v>
      </c>
      <c r="I8" s="15">
        <v>94</v>
      </c>
      <c r="J8" s="15">
        <v>73</v>
      </c>
      <c r="K8" s="15">
        <v>90</v>
      </c>
      <c r="L8" s="9">
        <v>80</v>
      </c>
      <c r="M8" s="9">
        <v>85</v>
      </c>
      <c r="N8" s="9">
        <v>94</v>
      </c>
      <c r="O8" s="9">
        <v>75</v>
      </c>
      <c r="P8" s="9">
        <v>92</v>
      </c>
      <c r="Q8" s="9">
        <v>91</v>
      </c>
      <c r="R8" s="9">
        <v>79</v>
      </c>
      <c r="S8" s="9">
        <v>85</v>
      </c>
      <c r="T8" s="9">
        <v>90</v>
      </c>
      <c r="U8" s="9">
        <v>80</v>
      </c>
      <c r="V8" s="9">
        <f t="shared" si="0"/>
        <v>83.8367346938775</v>
      </c>
      <c r="W8" s="9" t="s">
        <v>35</v>
      </c>
      <c r="X8" s="9" t="s">
        <v>35</v>
      </c>
      <c r="Y8" s="9" t="s">
        <v>36</v>
      </c>
      <c r="Z8" s="9" t="s">
        <v>37</v>
      </c>
      <c r="AA8" s="9" t="s">
        <v>41</v>
      </c>
      <c r="AB8" s="1"/>
    </row>
    <row r="9" s="3" customFormat="1" ht="19.5" customHeight="1" spans="1:28">
      <c r="A9" s="9">
        <v>3</v>
      </c>
      <c r="B9" s="14" t="s">
        <v>42</v>
      </c>
      <c r="C9" s="9" t="s">
        <v>33</v>
      </c>
      <c r="D9" s="9" t="s">
        <v>43</v>
      </c>
      <c r="E9" s="15">
        <v>82</v>
      </c>
      <c r="F9" s="15">
        <v>95</v>
      </c>
      <c r="G9" s="15">
        <v>72</v>
      </c>
      <c r="H9" s="15">
        <v>90</v>
      </c>
      <c r="I9" s="15">
        <v>94</v>
      </c>
      <c r="J9" s="15">
        <v>83</v>
      </c>
      <c r="K9" s="15">
        <v>90</v>
      </c>
      <c r="L9" s="9">
        <v>99</v>
      </c>
      <c r="M9" s="9">
        <v>85</v>
      </c>
      <c r="N9" s="9">
        <v>93</v>
      </c>
      <c r="O9" s="9">
        <v>75</v>
      </c>
      <c r="P9" s="9">
        <v>94</v>
      </c>
      <c r="Q9" s="9">
        <v>91</v>
      </c>
      <c r="R9" s="9">
        <v>95</v>
      </c>
      <c r="S9" s="9">
        <v>95</v>
      </c>
      <c r="T9" s="9">
        <v>88</v>
      </c>
      <c r="U9" s="9">
        <v>87</v>
      </c>
      <c r="V9" s="9">
        <f t="shared" si="0"/>
        <v>88.2040816326531</v>
      </c>
      <c r="W9" s="9" t="s">
        <v>44</v>
      </c>
      <c r="X9" s="9" t="s">
        <v>35</v>
      </c>
      <c r="Y9" s="9" t="s">
        <v>36</v>
      </c>
      <c r="Z9" s="9" t="s">
        <v>45</v>
      </c>
      <c r="AA9" s="9" t="s">
        <v>46</v>
      </c>
      <c r="AB9" s="1"/>
    </row>
    <row r="10" s="3" customFormat="1" ht="19.5" customHeight="1" spans="1:28">
      <c r="A10" s="9">
        <v>4</v>
      </c>
      <c r="B10" s="14" t="s">
        <v>47</v>
      </c>
      <c r="C10" s="9" t="s">
        <v>33</v>
      </c>
      <c r="D10" s="9" t="s">
        <v>48</v>
      </c>
      <c r="E10" s="15">
        <v>89</v>
      </c>
      <c r="F10" s="15">
        <v>98</v>
      </c>
      <c r="G10" s="15">
        <v>75</v>
      </c>
      <c r="H10" s="15">
        <v>92</v>
      </c>
      <c r="I10" s="15">
        <v>99</v>
      </c>
      <c r="J10" s="15">
        <v>84</v>
      </c>
      <c r="K10" s="15">
        <v>88</v>
      </c>
      <c r="L10" s="9">
        <v>94</v>
      </c>
      <c r="M10" s="9">
        <v>84</v>
      </c>
      <c r="N10" s="9">
        <v>92</v>
      </c>
      <c r="O10" s="9">
        <v>90</v>
      </c>
      <c r="P10" s="9">
        <v>98</v>
      </c>
      <c r="Q10" s="9">
        <v>80</v>
      </c>
      <c r="R10" s="9">
        <v>85</v>
      </c>
      <c r="S10" s="9">
        <v>85</v>
      </c>
      <c r="T10" s="9">
        <v>95</v>
      </c>
      <c r="U10" s="9">
        <v>78</v>
      </c>
      <c r="V10" s="9">
        <f t="shared" si="0"/>
        <v>87.9489795918367</v>
      </c>
      <c r="W10" s="9" t="s">
        <v>44</v>
      </c>
      <c r="X10" s="9" t="s">
        <v>35</v>
      </c>
      <c r="Y10" s="9" t="s">
        <v>36</v>
      </c>
      <c r="Z10" s="9" t="s">
        <v>45</v>
      </c>
      <c r="AA10" s="9" t="s">
        <v>49</v>
      </c>
      <c r="AB10" s="1"/>
    </row>
    <row r="11" s="3" customFormat="1" ht="19.5" customHeight="1" spans="1:28">
      <c r="A11" s="9">
        <v>5</v>
      </c>
      <c r="B11" s="14" t="s">
        <v>50</v>
      </c>
      <c r="C11" s="9" t="s">
        <v>33</v>
      </c>
      <c r="D11" s="9" t="s">
        <v>51</v>
      </c>
      <c r="E11" s="15">
        <v>74</v>
      </c>
      <c r="F11" s="15">
        <v>75</v>
      </c>
      <c r="G11" s="15">
        <v>85</v>
      </c>
      <c r="H11" s="15">
        <v>90</v>
      </c>
      <c r="I11" s="15">
        <v>87</v>
      </c>
      <c r="J11" s="15">
        <v>66</v>
      </c>
      <c r="K11" s="15">
        <v>88</v>
      </c>
      <c r="L11" s="9">
        <v>76</v>
      </c>
      <c r="M11" s="9">
        <v>83</v>
      </c>
      <c r="N11" s="9">
        <v>96</v>
      </c>
      <c r="O11" s="9">
        <v>85</v>
      </c>
      <c r="P11" s="9">
        <v>83</v>
      </c>
      <c r="Q11" s="9">
        <v>82</v>
      </c>
      <c r="R11" s="9">
        <v>95</v>
      </c>
      <c r="S11" s="9">
        <v>95</v>
      </c>
      <c r="T11" s="9">
        <v>88</v>
      </c>
      <c r="U11" s="9">
        <v>93</v>
      </c>
      <c r="V11" s="9">
        <f t="shared" si="0"/>
        <v>84.9591836734694</v>
      </c>
      <c r="W11" s="9" t="s">
        <v>35</v>
      </c>
      <c r="X11" s="9" t="s">
        <v>44</v>
      </c>
      <c r="Y11" s="9" t="s">
        <v>36</v>
      </c>
      <c r="Z11" s="9" t="s">
        <v>45</v>
      </c>
      <c r="AA11" s="9" t="s">
        <v>52</v>
      </c>
      <c r="AB11" s="1"/>
    </row>
    <row r="12" s="3" customFormat="1" ht="19.5" customHeight="1" spans="1:28">
      <c r="A12" s="9">
        <v>6</v>
      </c>
      <c r="B12" s="14" t="s">
        <v>53</v>
      </c>
      <c r="C12" s="9" t="s">
        <v>33</v>
      </c>
      <c r="D12" s="9" t="s">
        <v>54</v>
      </c>
      <c r="E12" s="15">
        <v>77</v>
      </c>
      <c r="F12" s="15">
        <v>83</v>
      </c>
      <c r="G12" s="15">
        <v>80</v>
      </c>
      <c r="H12" s="15">
        <v>90</v>
      </c>
      <c r="I12" s="15">
        <v>99</v>
      </c>
      <c r="J12" s="15">
        <v>77</v>
      </c>
      <c r="K12" s="15">
        <v>72</v>
      </c>
      <c r="L12" s="9">
        <v>86</v>
      </c>
      <c r="M12" s="9">
        <v>80</v>
      </c>
      <c r="N12" s="9">
        <v>94</v>
      </c>
      <c r="O12" s="9">
        <v>85</v>
      </c>
      <c r="P12" s="9">
        <v>88</v>
      </c>
      <c r="Q12" s="9">
        <v>80</v>
      </c>
      <c r="R12" s="9">
        <v>80</v>
      </c>
      <c r="S12" s="9">
        <v>95</v>
      </c>
      <c r="T12" s="9">
        <v>87</v>
      </c>
      <c r="U12" s="9">
        <v>91</v>
      </c>
      <c r="V12" s="9">
        <f t="shared" si="0"/>
        <v>84.8265306122449</v>
      </c>
      <c r="W12" s="9" t="s">
        <v>35</v>
      </c>
      <c r="X12" s="9" t="s">
        <v>44</v>
      </c>
      <c r="Y12" s="9" t="s">
        <v>36</v>
      </c>
      <c r="Z12" s="9" t="s">
        <v>45</v>
      </c>
      <c r="AA12" s="9" t="s">
        <v>55</v>
      </c>
      <c r="AB12" s="1"/>
    </row>
    <row r="13" s="3" customFormat="1" ht="19.5" customHeight="1" spans="1:28">
      <c r="A13" s="9">
        <v>7</v>
      </c>
      <c r="B13" s="14" t="s">
        <v>56</v>
      </c>
      <c r="C13" s="9" t="s">
        <v>33</v>
      </c>
      <c r="D13" s="9" t="s">
        <v>57</v>
      </c>
      <c r="E13" s="15">
        <v>77</v>
      </c>
      <c r="F13" s="15">
        <v>84</v>
      </c>
      <c r="G13" s="15">
        <v>80</v>
      </c>
      <c r="H13" s="15">
        <v>90</v>
      </c>
      <c r="I13" s="15">
        <v>82</v>
      </c>
      <c r="J13" s="15">
        <v>69</v>
      </c>
      <c r="K13" s="15">
        <v>85</v>
      </c>
      <c r="L13" s="9">
        <v>82</v>
      </c>
      <c r="M13" s="9">
        <v>84</v>
      </c>
      <c r="N13" s="9">
        <v>88</v>
      </c>
      <c r="O13" s="9">
        <v>80</v>
      </c>
      <c r="P13" s="9">
        <v>83</v>
      </c>
      <c r="Q13" s="9">
        <v>88</v>
      </c>
      <c r="R13" s="9">
        <v>88</v>
      </c>
      <c r="S13" s="9">
        <v>95</v>
      </c>
      <c r="T13" s="9">
        <v>91</v>
      </c>
      <c r="U13" s="9">
        <v>84</v>
      </c>
      <c r="V13" s="9">
        <f t="shared" si="0"/>
        <v>83.734693877551</v>
      </c>
      <c r="W13" s="9" t="s">
        <v>35</v>
      </c>
      <c r="X13" s="9" t="s">
        <v>35</v>
      </c>
      <c r="Y13" s="9" t="s">
        <v>36</v>
      </c>
      <c r="Z13" s="9" t="s">
        <v>45</v>
      </c>
      <c r="AA13" s="9" t="s">
        <v>58</v>
      </c>
      <c r="AB13" s="1"/>
    </row>
    <row r="14" s="3" customFormat="1" ht="19.5" customHeight="1" spans="1:28">
      <c r="A14" s="9">
        <v>8</v>
      </c>
      <c r="B14" s="14" t="s">
        <v>59</v>
      </c>
      <c r="C14" s="9" t="s">
        <v>33</v>
      </c>
      <c r="D14" s="9" t="s">
        <v>60</v>
      </c>
      <c r="E14" s="15">
        <v>77</v>
      </c>
      <c r="F14" s="15">
        <v>87</v>
      </c>
      <c r="G14" s="15">
        <v>67</v>
      </c>
      <c r="H14" s="15">
        <v>81</v>
      </c>
      <c r="I14" s="15">
        <v>83</v>
      </c>
      <c r="J14" s="15">
        <v>69</v>
      </c>
      <c r="K14" s="15">
        <v>81</v>
      </c>
      <c r="L14" s="9">
        <v>92</v>
      </c>
      <c r="M14" s="9">
        <v>84</v>
      </c>
      <c r="N14" s="9">
        <v>90</v>
      </c>
      <c r="O14" s="9">
        <v>88</v>
      </c>
      <c r="P14" s="9">
        <v>87</v>
      </c>
      <c r="Q14" s="9">
        <v>90</v>
      </c>
      <c r="R14" s="9">
        <v>86</v>
      </c>
      <c r="S14" s="9">
        <v>85</v>
      </c>
      <c r="T14" s="9">
        <v>89</v>
      </c>
      <c r="U14" s="9">
        <v>89</v>
      </c>
      <c r="V14" s="9">
        <f t="shared" si="0"/>
        <v>83.9387755102041</v>
      </c>
      <c r="W14" s="9" t="s">
        <v>44</v>
      </c>
      <c r="X14" s="9" t="s">
        <v>35</v>
      </c>
      <c r="Y14" s="9" t="s">
        <v>36</v>
      </c>
      <c r="Z14" s="9" t="s">
        <v>45</v>
      </c>
      <c r="AA14" s="9" t="s">
        <v>61</v>
      </c>
      <c r="AB14" s="1"/>
    </row>
    <row r="15" s="3" customFormat="1" ht="19.5" customHeight="1" spans="1:28">
      <c r="A15" s="9">
        <v>9</v>
      </c>
      <c r="B15" s="14" t="s">
        <v>62</v>
      </c>
      <c r="C15" s="9" t="s">
        <v>63</v>
      </c>
      <c r="D15" s="9" t="s">
        <v>64</v>
      </c>
      <c r="E15" s="15">
        <v>71</v>
      </c>
      <c r="F15" s="15">
        <v>86</v>
      </c>
      <c r="G15" s="15">
        <v>62</v>
      </c>
      <c r="H15" s="15">
        <v>91</v>
      </c>
      <c r="I15" s="15">
        <v>82</v>
      </c>
      <c r="J15" s="15">
        <v>79</v>
      </c>
      <c r="K15" s="15">
        <v>91</v>
      </c>
      <c r="L15" s="9">
        <v>90</v>
      </c>
      <c r="M15" s="9">
        <v>83</v>
      </c>
      <c r="N15" s="9">
        <v>94</v>
      </c>
      <c r="O15" s="9">
        <v>82</v>
      </c>
      <c r="P15" s="9">
        <v>80</v>
      </c>
      <c r="Q15" s="9">
        <v>86</v>
      </c>
      <c r="R15" s="9">
        <v>86</v>
      </c>
      <c r="S15" s="9">
        <v>95</v>
      </c>
      <c r="T15" s="9">
        <v>82</v>
      </c>
      <c r="U15" s="9">
        <v>85</v>
      </c>
      <c r="V15" s="9">
        <f t="shared" si="0"/>
        <v>83.5816326530612</v>
      </c>
      <c r="W15" s="9" t="s">
        <v>35</v>
      </c>
      <c r="X15" s="9" t="s">
        <v>44</v>
      </c>
      <c r="Y15" s="9" t="s">
        <v>36</v>
      </c>
      <c r="Z15" s="9" t="s">
        <v>45</v>
      </c>
      <c r="AA15" s="9" t="s">
        <v>65</v>
      </c>
      <c r="AB15" s="1"/>
    </row>
    <row r="16" s="3" customFormat="1" ht="19.5" customHeight="1" spans="1:28">
      <c r="A16" s="9">
        <v>10</v>
      </c>
      <c r="B16" s="14" t="s">
        <v>66</v>
      </c>
      <c r="C16" s="9" t="s">
        <v>33</v>
      </c>
      <c r="D16" s="9" t="s">
        <v>67</v>
      </c>
      <c r="E16" s="15">
        <v>72</v>
      </c>
      <c r="F16" s="15">
        <v>79</v>
      </c>
      <c r="G16" s="15">
        <v>71</v>
      </c>
      <c r="H16" s="15">
        <v>87</v>
      </c>
      <c r="I16" s="15">
        <v>84</v>
      </c>
      <c r="J16" s="15">
        <v>76</v>
      </c>
      <c r="K16" s="15">
        <v>87</v>
      </c>
      <c r="L16" s="9">
        <v>82</v>
      </c>
      <c r="M16" s="9">
        <v>83</v>
      </c>
      <c r="N16" s="9">
        <v>95</v>
      </c>
      <c r="O16" s="9">
        <v>70</v>
      </c>
      <c r="P16" s="9">
        <v>86</v>
      </c>
      <c r="Q16" s="9">
        <v>87</v>
      </c>
      <c r="R16" s="9">
        <v>95</v>
      </c>
      <c r="S16" s="9">
        <v>95</v>
      </c>
      <c r="T16" s="9">
        <v>83</v>
      </c>
      <c r="U16" s="9">
        <v>90</v>
      </c>
      <c r="V16" s="9">
        <f t="shared" si="0"/>
        <v>83.469387755102</v>
      </c>
      <c r="W16" s="9" t="s">
        <v>35</v>
      </c>
      <c r="X16" s="9" t="s">
        <v>35</v>
      </c>
      <c r="Y16" s="9" t="s">
        <v>36</v>
      </c>
      <c r="Z16" s="9" t="s">
        <v>45</v>
      </c>
      <c r="AA16" s="9" t="s">
        <v>68</v>
      </c>
      <c r="AB16" s="1"/>
    </row>
    <row r="17" s="3" customFormat="1" ht="19.5" customHeight="1" spans="1:28">
      <c r="A17" s="9">
        <v>11</v>
      </c>
      <c r="B17" s="14" t="s">
        <v>69</v>
      </c>
      <c r="C17" s="9" t="s">
        <v>33</v>
      </c>
      <c r="D17" s="9" t="s">
        <v>70</v>
      </c>
      <c r="E17" s="15">
        <v>91</v>
      </c>
      <c r="F17" s="15">
        <v>83</v>
      </c>
      <c r="G17" s="15">
        <v>70</v>
      </c>
      <c r="H17" s="15">
        <v>90</v>
      </c>
      <c r="I17" s="15">
        <v>95</v>
      </c>
      <c r="J17" s="15">
        <v>76</v>
      </c>
      <c r="K17" s="15">
        <v>71</v>
      </c>
      <c r="L17" s="9">
        <v>74</v>
      </c>
      <c r="M17" s="9">
        <v>82</v>
      </c>
      <c r="N17" s="9">
        <v>88</v>
      </c>
      <c r="O17" s="9">
        <v>70</v>
      </c>
      <c r="P17" s="9">
        <v>90</v>
      </c>
      <c r="Q17" s="9">
        <v>79</v>
      </c>
      <c r="R17" s="9">
        <v>75</v>
      </c>
      <c r="S17" s="9">
        <v>95</v>
      </c>
      <c r="T17" s="9">
        <v>88</v>
      </c>
      <c r="U17" s="9">
        <v>77</v>
      </c>
      <c r="V17" s="9">
        <f t="shared" si="0"/>
        <v>81.3775510204082</v>
      </c>
      <c r="W17" s="9" t="s">
        <v>35</v>
      </c>
      <c r="X17" s="9" t="s">
        <v>35</v>
      </c>
      <c r="Y17" s="9" t="s">
        <v>36</v>
      </c>
      <c r="Z17" s="9" t="s">
        <v>45</v>
      </c>
      <c r="AA17" s="9" t="s">
        <v>71</v>
      </c>
      <c r="AB17" s="1"/>
    </row>
    <row r="18" s="3" customFormat="1" ht="19.5" customHeight="1" spans="1:28">
      <c r="A18" s="9">
        <v>12</v>
      </c>
      <c r="B18" s="14" t="s">
        <v>72</v>
      </c>
      <c r="C18" s="9" t="s">
        <v>33</v>
      </c>
      <c r="D18" s="9" t="s">
        <v>73</v>
      </c>
      <c r="E18" s="15">
        <v>71</v>
      </c>
      <c r="F18" s="15">
        <v>74</v>
      </c>
      <c r="G18" s="15">
        <v>81</v>
      </c>
      <c r="H18" s="15">
        <v>90</v>
      </c>
      <c r="I18" s="15">
        <v>94</v>
      </c>
      <c r="J18" s="15">
        <v>71</v>
      </c>
      <c r="K18" s="15">
        <v>85</v>
      </c>
      <c r="L18" s="9">
        <v>82</v>
      </c>
      <c r="M18" s="9">
        <v>87</v>
      </c>
      <c r="N18" s="9">
        <v>96</v>
      </c>
      <c r="O18" s="9">
        <v>79</v>
      </c>
      <c r="P18" s="9">
        <v>82</v>
      </c>
      <c r="Q18" s="9">
        <v>89</v>
      </c>
      <c r="R18" s="9">
        <v>93</v>
      </c>
      <c r="S18" s="9">
        <v>95</v>
      </c>
      <c r="T18" s="9">
        <v>90</v>
      </c>
      <c r="U18" s="9">
        <v>87</v>
      </c>
      <c r="V18" s="9">
        <f t="shared" ref="V18:V39" si="1">((E18*4+F18*3+G18*3+H18*3+I18*2+J18*2+K18*3.5+L18*3+M18*3+N18*3+O18*3+P18*3+Q18*2+R18*2+S18*2+T18*1.5+U18*6)/49)</f>
        <v>84.3979591836735</v>
      </c>
      <c r="W18" s="9" t="s">
        <v>44</v>
      </c>
      <c r="X18" s="9" t="s">
        <v>44</v>
      </c>
      <c r="Y18" s="9" t="s">
        <v>36</v>
      </c>
      <c r="Z18" s="9" t="s">
        <v>74</v>
      </c>
      <c r="AA18" s="9" t="s">
        <v>75</v>
      </c>
      <c r="AB18" s="2"/>
    </row>
    <row r="19" s="3" customFormat="1" ht="19.5" customHeight="1" spans="1:27">
      <c r="A19" s="9">
        <v>13</v>
      </c>
      <c r="B19" s="14" t="s">
        <v>76</v>
      </c>
      <c r="C19" s="9" t="s">
        <v>63</v>
      </c>
      <c r="D19" s="9" t="s">
        <v>77</v>
      </c>
      <c r="E19" s="15">
        <v>61</v>
      </c>
      <c r="F19" s="15">
        <v>74</v>
      </c>
      <c r="G19" s="15">
        <v>75</v>
      </c>
      <c r="H19" s="15">
        <v>81</v>
      </c>
      <c r="I19" s="15">
        <v>97</v>
      </c>
      <c r="J19" s="15">
        <v>71</v>
      </c>
      <c r="K19" s="15">
        <v>94</v>
      </c>
      <c r="L19" s="9">
        <v>87</v>
      </c>
      <c r="M19" s="9">
        <v>86</v>
      </c>
      <c r="N19" s="9">
        <v>94</v>
      </c>
      <c r="O19" s="9">
        <v>80</v>
      </c>
      <c r="P19" s="9">
        <v>86</v>
      </c>
      <c r="Q19" s="9">
        <v>89</v>
      </c>
      <c r="R19" s="9">
        <v>84</v>
      </c>
      <c r="S19" s="9">
        <v>95</v>
      </c>
      <c r="T19" s="9">
        <v>94</v>
      </c>
      <c r="U19" s="9">
        <v>78</v>
      </c>
      <c r="V19" s="9">
        <f t="shared" si="1"/>
        <v>82.5102040816327</v>
      </c>
      <c r="W19" s="9" t="s">
        <v>44</v>
      </c>
      <c r="X19" s="9" t="s">
        <v>35</v>
      </c>
      <c r="Y19" s="9" t="s">
        <v>36</v>
      </c>
      <c r="Z19" s="9" t="s">
        <v>74</v>
      </c>
      <c r="AA19" s="9" t="s">
        <v>78</v>
      </c>
    </row>
    <row r="20" s="3" customFormat="1" ht="19.5" customHeight="1" spans="1:27">
      <c r="A20" s="9">
        <v>14</v>
      </c>
      <c r="B20" s="14" t="s">
        <v>79</v>
      </c>
      <c r="C20" s="9" t="s">
        <v>33</v>
      </c>
      <c r="D20" s="9" t="s">
        <v>80</v>
      </c>
      <c r="E20" s="15">
        <v>67</v>
      </c>
      <c r="F20" s="15">
        <v>70</v>
      </c>
      <c r="G20" s="15">
        <v>85</v>
      </c>
      <c r="H20" s="15">
        <v>79</v>
      </c>
      <c r="I20" s="15">
        <v>90</v>
      </c>
      <c r="J20" s="15">
        <v>66</v>
      </c>
      <c r="K20" s="15">
        <v>82</v>
      </c>
      <c r="L20" s="9">
        <v>91</v>
      </c>
      <c r="M20" s="9">
        <v>81</v>
      </c>
      <c r="N20" s="9">
        <v>94</v>
      </c>
      <c r="O20" s="9">
        <v>85</v>
      </c>
      <c r="P20" s="9">
        <v>86</v>
      </c>
      <c r="Q20" s="9">
        <v>86</v>
      </c>
      <c r="R20" s="9">
        <v>78</v>
      </c>
      <c r="S20" s="9">
        <v>75</v>
      </c>
      <c r="T20" s="9">
        <v>88</v>
      </c>
      <c r="U20" s="9">
        <v>90</v>
      </c>
      <c r="V20" s="9">
        <f t="shared" si="1"/>
        <v>82.2448979591837</v>
      </c>
      <c r="W20" s="9" t="s">
        <v>35</v>
      </c>
      <c r="X20" s="9" t="s">
        <v>44</v>
      </c>
      <c r="Y20" s="9" t="s">
        <v>36</v>
      </c>
      <c r="Z20" s="9" t="s">
        <v>74</v>
      </c>
      <c r="AA20" s="9" t="s">
        <v>81</v>
      </c>
    </row>
    <row r="21" s="3" customFormat="1" ht="19.5" customHeight="1" spans="1:28">
      <c r="A21" s="9">
        <v>15</v>
      </c>
      <c r="B21" s="14" t="s">
        <v>82</v>
      </c>
      <c r="C21" s="9" t="s">
        <v>63</v>
      </c>
      <c r="D21" s="9" t="s">
        <v>83</v>
      </c>
      <c r="E21" s="15">
        <v>67</v>
      </c>
      <c r="F21" s="15">
        <v>67</v>
      </c>
      <c r="G21" s="15">
        <v>95</v>
      </c>
      <c r="H21" s="15">
        <v>90</v>
      </c>
      <c r="I21" s="15">
        <v>92</v>
      </c>
      <c r="J21" s="15">
        <v>79</v>
      </c>
      <c r="K21" s="15">
        <v>66</v>
      </c>
      <c r="L21" s="9">
        <v>91</v>
      </c>
      <c r="M21" s="9">
        <v>62</v>
      </c>
      <c r="N21" s="9">
        <v>91</v>
      </c>
      <c r="O21" s="9">
        <v>95</v>
      </c>
      <c r="P21" s="9">
        <v>85</v>
      </c>
      <c r="Q21" s="9">
        <v>64</v>
      </c>
      <c r="R21" s="9">
        <v>76</v>
      </c>
      <c r="S21" s="9">
        <v>75</v>
      </c>
      <c r="T21" s="9">
        <v>92</v>
      </c>
      <c r="U21" s="9">
        <v>86</v>
      </c>
      <c r="V21" s="9">
        <f t="shared" si="1"/>
        <v>80.6734693877551</v>
      </c>
      <c r="W21" s="9" t="s">
        <v>35</v>
      </c>
      <c r="X21" s="9" t="s">
        <v>35</v>
      </c>
      <c r="Y21" s="9" t="s">
        <v>36</v>
      </c>
      <c r="Z21" s="9" t="s">
        <v>74</v>
      </c>
      <c r="AA21" s="9" t="s">
        <v>84</v>
      </c>
      <c r="AB21" s="1"/>
    </row>
    <row r="22" s="3" customFormat="1" ht="19.5" customHeight="1" spans="1:28">
      <c r="A22" s="9">
        <v>16</v>
      </c>
      <c r="B22" s="14" t="s">
        <v>85</v>
      </c>
      <c r="C22" s="9" t="s">
        <v>33</v>
      </c>
      <c r="D22" s="9" t="s">
        <v>86</v>
      </c>
      <c r="E22" s="15">
        <v>81</v>
      </c>
      <c r="F22" s="15">
        <v>68</v>
      </c>
      <c r="G22" s="15">
        <v>73</v>
      </c>
      <c r="H22" s="15">
        <v>85</v>
      </c>
      <c r="I22" s="15">
        <v>82</v>
      </c>
      <c r="J22" s="15">
        <v>74</v>
      </c>
      <c r="K22" s="15">
        <v>82</v>
      </c>
      <c r="L22" s="9">
        <v>76</v>
      </c>
      <c r="M22" s="9">
        <v>80</v>
      </c>
      <c r="N22" s="9">
        <v>87</v>
      </c>
      <c r="O22" s="9">
        <v>84</v>
      </c>
      <c r="P22" s="9">
        <v>89</v>
      </c>
      <c r="Q22" s="9">
        <v>67</v>
      </c>
      <c r="R22" s="9">
        <v>84</v>
      </c>
      <c r="S22" s="9">
        <v>85</v>
      </c>
      <c r="T22" s="9">
        <v>91</v>
      </c>
      <c r="U22" s="9">
        <v>82</v>
      </c>
      <c r="V22" s="9">
        <f t="shared" si="1"/>
        <v>80.6020408163265</v>
      </c>
      <c r="W22" s="9" t="s">
        <v>44</v>
      </c>
      <c r="X22" s="9" t="s">
        <v>35</v>
      </c>
      <c r="Y22" s="9" t="s">
        <v>36</v>
      </c>
      <c r="Z22" s="9" t="s">
        <v>74</v>
      </c>
      <c r="AA22" s="9" t="s">
        <v>87</v>
      </c>
      <c r="AB22" s="2"/>
    </row>
    <row r="23" s="3" customFormat="1" ht="19.5" customHeight="1" spans="1:27">
      <c r="A23" s="9">
        <v>17</v>
      </c>
      <c r="B23" s="31" t="s">
        <v>88</v>
      </c>
      <c r="C23" s="9" t="s">
        <v>63</v>
      </c>
      <c r="D23" s="9" t="s">
        <v>89</v>
      </c>
      <c r="E23" s="15">
        <v>84</v>
      </c>
      <c r="F23" s="15">
        <v>64</v>
      </c>
      <c r="G23" s="15">
        <v>85</v>
      </c>
      <c r="H23" s="15">
        <v>85</v>
      </c>
      <c r="I23" s="15">
        <v>78</v>
      </c>
      <c r="J23" s="15">
        <v>64</v>
      </c>
      <c r="K23" s="15">
        <v>76</v>
      </c>
      <c r="L23" s="9">
        <v>84</v>
      </c>
      <c r="M23" s="9">
        <v>79</v>
      </c>
      <c r="N23" s="9">
        <v>82</v>
      </c>
      <c r="O23" s="9">
        <v>85</v>
      </c>
      <c r="P23" s="9">
        <v>77</v>
      </c>
      <c r="Q23" s="9">
        <v>75</v>
      </c>
      <c r="R23" s="9">
        <v>73</v>
      </c>
      <c r="S23" s="9">
        <v>95</v>
      </c>
      <c r="T23" s="9">
        <v>88</v>
      </c>
      <c r="U23" s="9">
        <v>87</v>
      </c>
      <c r="V23" s="9">
        <f t="shared" si="1"/>
        <v>80.5918367346939</v>
      </c>
      <c r="W23" s="9" t="s">
        <v>35</v>
      </c>
      <c r="X23" s="9" t="s">
        <v>35</v>
      </c>
      <c r="Y23" s="9" t="s">
        <v>36</v>
      </c>
      <c r="Z23" s="9" t="s">
        <v>74</v>
      </c>
      <c r="AA23" s="9" t="s">
        <v>90</v>
      </c>
    </row>
    <row r="24" s="3" customFormat="1" ht="19.5" customHeight="1" spans="1:27">
      <c r="A24" s="9">
        <v>18</v>
      </c>
      <c r="B24" s="14" t="s">
        <v>91</v>
      </c>
      <c r="C24" s="9" t="s">
        <v>33</v>
      </c>
      <c r="D24" s="9" t="s">
        <v>92</v>
      </c>
      <c r="E24" s="15">
        <v>76</v>
      </c>
      <c r="F24" s="15">
        <v>77</v>
      </c>
      <c r="G24" s="15">
        <v>73</v>
      </c>
      <c r="H24" s="15">
        <v>84</v>
      </c>
      <c r="I24" s="15">
        <v>90</v>
      </c>
      <c r="J24" s="15">
        <v>62</v>
      </c>
      <c r="K24" s="15">
        <v>76</v>
      </c>
      <c r="L24" s="9">
        <v>85</v>
      </c>
      <c r="M24" s="9">
        <v>78</v>
      </c>
      <c r="N24" s="9">
        <v>91</v>
      </c>
      <c r="O24" s="9">
        <v>75</v>
      </c>
      <c r="P24" s="9">
        <v>90</v>
      </c>
      <c r="Q24" s="9">
        <v>84</v>
      </c>
      <c r="R24" s="9">
        <v>86</v>
      </c>
      <c r="S24" s="9">
        <v>85</v>
      </c>
      <c r="T24" s="9">
        <v>94</v>
      </c>
      <c r="U24" s="9">
        <v>75</v>
      </c>
      <c r="V24" s="9">
        <f t="shared" si="1"/>
        <v>80.2857142857143</v>
      </c>
      <c r="W24" s="9" t="s">
        <v>44</v>
      </c>
      <c r="X24" s="9" t="s">
        <v>35</v>
      </c>
      <c r="Y24" s="9" t="s">
        <v>36</v>
      </c>
      <c r="Z24" s="9" t="s">
        <v>74</v>
      </c>
      <c r="AA24" s="9" t="s">
        <v>93</v>
      </c>
    </row>
    <row r="25" s="3" customFormat="1" ht="19.5" customHeight="1" spans="1:28">
      <c r="A25" s="9">
        <v>19</v>
      </c>
      <c r="B25" s="14" t="s">
        <v>94</v>
      </c>
      <c r="C25" s="9" t="s">
        <v>33</v>
      </c>
      <c r="D25" s="9" t="s">
        <v>95</v>
      </c>
      <c r="E25" s="15">
        <v>76</v>
      </c>
      <c r="F25" s="15">
        <v>83</v>
      </c>
      <c r="G25" s="15">
        <v>82</v>
      </c>
      <c r="H25" s="15">
        <v>85</v>
      </c>
      <c r="I25" s="15">
        <v>92</v>
      </c>
      <c r="J25" s="15">
        <v>72</v>
      </c>
      <c r="K25" s="15">
        <v>76</v>
      </c>
      <c r="L25" s="9">
        <v>81</v>
      </c>
      <c r="M25" s="9">
        <v>82</v>
      </c>
      <c r="N25" s="9">
        <v>86</v>
      </c>
      <c r="O25" s="9">
        <v>75</v>
      </c>
      <c r="P25" s="9">
        <v>76</v>
      </c>
      <c r="Q25" s="9">
        <v>78</v>
      </c>
      <c r="R25" s="9">
        <v>86</v>
      </c>
      <c r="S25" s="9">
        <v>75</v>
      </c>
      <c r="T25" s="9">
        <v>75</v>
      </c>
      <c r="U25" s="9">
        <v>77</v>
      </c>
      <c r="V25" s="9">
        <f t="shared" si="1"/>
        <v>79.6020408163265</v>
      </c>
      <c r="W25" s="9" t="s">
        <v>35</v>
      </c>
      <c r="X25" s="9" t="s">
        <v>44</v>
      </c>
      <c r="Y25" s="9" t="s">
        <v>36</v>
      </c>
      <c r="Z25" s="9" t="s">
        <v>74</v>
      </c>
      <c r="AA25" s="9" t="s">
        <v>96</v>
      </c>
      <c r="AB25" s="1"/>
    </row>
    <row r="26" s="3" customFormat="1" ht="19.5" customHeight="1" spans="1:28">
      <c r="A26" s="9">
        <v>20</v>
      </c>
      <c r="B26" s="14" t="s">
        <v>97</v>
      </c>
      <c r="C26" s="9" t="s">
        <v>33</v>
      </c>
      <c r="D26" s="9" t="s">
        <v>98</v>
      </c>
      <c r="E26" s="15">
        <v>73</v>
      </c>
      <c r="F26" s="15">
        <v>62</v>
      </c>
      <c r="G26" s="15">
        <v>70</v>
      </c>
      <c r="H26" s="15">
        <v>82</v>
      </c>
      <c r="I26" s="15">
        <v>91</v>
      </c>
      <c r="J26" s="15">
        <v>60</v>
      </c>
      <c r="K26" s="15">
        <v>75</v>
      </c>
      <c r="L26" s="9">
        <v>73</v>
      </c>
      <c r="M26" s="9">
        <v>82</v>
      </c>
      <c r="N26" s="9">
        <v>89</v>
      </c>
      <c r="O26" s="9">
        <v>70</v>
      </c>
      <c r="P26" s="9">
        <v>82</v>
      </c>
      <c r="Q26" s="9">
        <v>84</v>
      </c>
      <c r="R26" s="9">
        <v>84</v>
      </c>
      <c r="S26" s="9">
        <v>85</v>
      </c>
      <c r="T26" s="9">
        <v>88</v>
      </c>
      <c r="U26" s="9">
        <v>91</v>
      </c>
      <c r="V26" s="9">
        <f t="shared" si="1"/>
        <v>78.9897959183673</v>
      </c>
      <c r="W26" s="9" t="s">
        <v>35</v>
      </c>
      <c r="X26" s="9" t="s">
        <v>35</v>
      </c>
      <c r="Y26" s="9" t="s">
        <v>36</v>
      </c>
      <c r="Z26" s="9" t="s">
        <v>74</v>
      </c>
      <c r="AA26" s="9" t="s">
        <v>99</v>
      </c>
      <c r="AB26" s="2"/>
    </row>
    <row r="27" s="3" customFormat="1" ht="18" customHeight="1" spans="1:27">
      <c r="A27" s="9">
        <v>21</v>
      </c>
      <c r="B27" s="31" t="s">
        <v>100</v>
      </c>
      <c r="C27" s="9" t="s">
        <v>33</v>
      </c>
      <c r="D27" s="9" t="s">
        <v>101</v>
      </c>
      <c r="E27" s="15">
        <v>61</v>
      </c>
      <c r="F27" s="15">
        <v>61</v>
      </c>
      <c r="G27" s="15">
        <v>61</v>
      </c>
      <c r="H27" s="15">
        <v>89</v>
      </c>
      <c r="I27" s="15">
        <v>86</v>
      </c>
      <c r="J27" s="15">
        <v>60</v>
      </c>
      <c r="K27" s="15">
        <v>89</v>
      </c>
      <c r="L27" s="9">
        <v>76</v>
      </c>
      <c r="M27" s="9">
        <v>83</v>
      </c>
      <c r="N27" s="9">
        <v>90</v>
      </c>
      <c r="O27" s="9">
        <v>81</v>
      </c>
      <c r="P27" s="9">
        <v>87</v>
      </c>
      <c r="Q27" s="9">
        <v>91</v>
      </c>
      <c r="R27" s="9">
        <v>74</v>
      </c>
      <c r="S27" s="9">
        <v>75</v>
      </c>
      <c r="T27" s="9">
        <v>72</v>
      </c>
      <c r="U27" s="9">
        <v>81</v>
      </c>
      <c r="V27" s="9">
        <f t="shared" si="1"/>
        <v>77.6632653061225</v>
      </c>
      <c r="W27" s="9" t="s">
        <v>44</v>
      </c>
      <c r="X27" s="9" t="s">
        <v>35</v>
      </c>
      <c r="Y27" s="9" t="s">
        <v>36</v>
      </c>
      <c r="Z27" s="9" t="s">
        <v>102</v>
      </c>
      <c r="AA27" s="9" t="s">
        <v>103</v>
      </c>
    </row>
    <row r="28" s="3" customFormat="1" ht="18" customHeight="1" spans="1:28">
      <c r="A28" s="9">
        <v>22</v>
      </c>
      <c r="B28" s="31" t="s">
        <v>104</v>
      </c>
      <c r="C28" s="9" t="s">
        <v>33</v>
      </c>
      <c r="D28" s="9" t="s">
        <v>105</v>
      </c>
      <c r="E28" s="15">
        <v>67</v>
      </c>
      <c r="F28" s="15">
        <v>76</v>
      </c>
      <c r="G28" s="15">
        <v>66</v>
      </c>
      <c r="H28" s="15">
        <v>80</v>
      </c>
      <c r="I28" s="15">
        <v>86</v>
      </c>
      <c r="J28" s="15">
        <v>61</v>
      </c>
      <c r="K28" s="15">
        <v>88</v>
      </c>
      <c r="L28" s="9">
        <v>73</v>
      </c>
      <c r="M28" s="9">
        <v>79</v>
      </c>
      <c r="N28" s="9">
        <v>90</v>
      </c>
      <c r="O28" s="9">
        <v>82</v>
      </c>
      <c r="P28" s="9">
        <v>89</v>
      </c>
      <c r="Q28" s="9">
        <v>82</v>
      </c>
      <c r="R28" s="9">
        <v>79</v>
      </c>
      <c r="S28" s="9">
        <v>85</v>
      </c>
      <c r="T28" s="9">
        <v>85</v>
      </c>
      <c r="U28" s="9">
        <v>82</v>
      </c>
      <c r="V28" s="9">
        <f t="shared" si="1"/>
        <v>79.3163265306122</v>
      </c>
      <c r="W28" s="9" t="s">
        <v>44</v>
      </c>
      <c r="X28" s="9" t="s">
        <v>44</v>
      </c>
      <c r="Y28" s="9" t="s">
        <v>36</v>
      </c>
      <c r="Z28" s="9" t="s">
        <v>106</v>
      </c>
      <c r="AA28" s="9" t="s">
        <v>107</v>
      </c>
      <c r="AB28" s="1"/>
    </row>
    <row r="29" s="3" customFormat="1" ht="18" customHeight="1" spans="1:28">
      <c r="A29" s="9">
        <v>23</v>
      </c>
      <c r="B29" s="14" t="s">
        <v>108</v>
      </c>
      <c r="C29" s="9" t="s">
        <v>63</v>
      </c>
      <c r="D29" s="9" t="s">
        <v>109</v>
      </c>
      <c r="E29" s="15">
        <v>78</v>
      </c>
      <c r="F29" s="15">
        <v>70</v>
      </c>
      <c r="G29" s="15">
        <v>68</v>
      </c>
      <c r="H29" s="15">
        <v>90</v>
      </c>
      <c r="I29" s="15">
        <v>92</v>
      </c>
      <c r="J29" s="15">
        <v>69</v>
      </c>
      <c r="K29" s="15">
        <v>90</v>
      </c>
      <c r="L29" s="9">
        <v>96</v>
      </c>
      <c r="M29" s="9">
        <v>81</v>
      </c>
      <c r="N29" s="9">
        <v>90</v>
      </c>
      <c r="O29" s="9">
        <v>82</v>
      </c>
      <c r="P29" s="9">
        <v>80</v>
      </c>
      <c r="Q29" s="9">
        <v>85</v>
      </c>
      <c r="R29" s="9">
        <v>83</v>
      </c>
      <c r="S29" s="9">
        <v>95</v>
      </c>
      <c r="T29" s="9">
        <v>71</v>
      </c>
      <c r="U29" s="9">
        <v>80</v>
      </c>
      <c r="V29" s="9">
        <f t="shared" si="1"/>
        <v>82.2959183673469</v>
      </c>
      <c r="W29" s="9" t="s">
        <v>44</v>
      </c>
      <c r="X29" s="9" t="s">
        <v>35</v>
      </c>
      <c r="Y29" s="9" t="s">
        <v>36</v>
      </c>
      <c r="Z29" s="9" t="s">
        <v>102</v>
      </c>
      <c r="AA29" s="9" t="s">
        <v>110</v>
      </c>
      <c r="AB29" s="2"/>
    </row>
    <row r="30" s="3" customFormat="1" ht="19.5" customHeight="1" spans="1:27">
      <c r="A30" s="9">
        <v>24</v>
      </c>
      <c r="B30" s="31" t="s">
        <v>111</v>
      </c>
      <c r="C30" s="9" t="s">
        <v>63</v>
      </c>
      <c r="D30" s="9" t="s">
        <v>112</v>
      </c>
      <c r="E30" s="15">
        <v>68</v>
      </c>
      <c r="F30" s="15">
        <v>72</v>
      </c>
      <c r="G30" s="15">
        <v>78</v>
      </c>
      <c r="H30" s="15">
        <v>79</v>
      </c>
      <c r="I30" s="15">
        <v>79</v>
      </c>
      <c r="J30" s="15">
        <v>69</v>
      </c>
      <c r="K30" s="15">
        <v>76</v>
      </c>
      <c r="L30" s="9">
        <v>84</v>
      </c>
      <c r="M30" s="9">
        <v>78</v>
      </c>
      <c r="N30" s="9">
        <v>92</v>
      </c>
      <c r="O30" s="9">
        <v>85</v>
      </c>
      <c r="P30" s="9">
        <v>85</v>
      </c>
      <c r="Q30" s="9">
        <v>81</v>
      </c>
      <c r="R30" s="9">
        <v>75</v>
      </c>
      <c r="S30" s="9">
        <v>85</v>
      </c>
      <c r="T30" s="9">
        <v>91</v>
      </c>
      <c r="U30" s="9">
        <v>76</v>
      </c>
      <c r="V30" s="9">
        <f t="shared" si="1"/>
        <v>78.9285714285714</v>
      </c>
      <c r="W30" s="9" t="s">
        <v>44</v>
      </c>
      <c r="X30" s="9" t="s">
        <v>44</v>
      </c>
      <c r="Y30" s="9" t="s">
        <v>36</v>
      </c>
      <c r="Z30" s="9" t="s">
        <v>102</v>
      </c>
      <c r="AA30" s="9" t="s">
        <v>113</v>
      </c>
    </row>
    <row r="31" ht="32" customHeight="1" spans="1:20">
      <c r="A31" s="16" t="s">
        <v>114</v>
      </c>
      <c r="B31" s="16"/>
      <c r="C31" s="16"/>
      <c r="D31" s="16"/>
      <c r="E31" s="2"/>
      <c r="F31" s="17" t="s">
        <v>115</v>
      </c>
      <c r="G31" s="17"/>
      <c r="H31" s="17"/>
      <c r="I31" s="17"/>
      <c r="J31" s="16"/>
      <c r="K31" s="16"/>
      <c r="L31" s="16"/>
      <c r="M31" s="16"/>
      <c r="N31" s="16"/>
      <c r="O31" s="16"/>
      <c r="P31" s="16"/>
      <c r="Q31" s="17" t="s">
        <v>116</v>
      </c>
      <c r="R31" s="17"/>
      <c r="S31" s="17"/>
      <c r="T31" s="17"/>
    </row>
    <row r="32" s="2" customFormat="1" ht="19.5" customHeight="1" spans="1:24">
      <c r="A32" s="2" t="s">
        <v>117</v>
      </c>
      <c r="B32" s="18" t="s">
        <v>118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</row>
    <row r="33" s="2" customFormat="1" ht="19.5" customHeight="1" spans="2:24">
      <c r="B33" s="18" t="s">
        <v>119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</row>
    <row r="34" s="2" customFormat="1" ht="19.5" customHeight="1" spans="2:24">
      <c r="B34" s="18" t="s">
        <v>120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</row>
    <row r="35" ht="19.5" customHeight="1" spans="2:24">
      <c r="B35" s="18" t="s">
        <v>121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</row>
  </sheetData>
  <sortState ref="B7:Z28">
    <sortCondition ref="Z7" descending="1"/>
  </sortState>
  <mergeCells count="21">
    <mergeCell ref="B2:X2"/>
    <mergeCell ref="A3:B3"/>
    <mergeCell ref="U3:X3"/>
    <mergeCell ref="E4:R4"/>
    <mergeCell ref="A31:C31"/>
    <mergeCell ref="F31:I31"/>
    <mergeCell ref="Q31:T31"/>
    <mergeCell ref="B32:X32"/>
    <mergeCell ref="B33:X33"/>
    <mergeCell ref="B34:X34"/>
    <mergeCell ref="B35:X35"/>
    <mergeCell ref="A4:A6"/>
    <mergeCell ref="B4:B6"/>
    <mergeCell ref="C4:C6"/>
    <mergeCell ref="D4:D6"/>
    <mergeCell ref="V4:V6"/>
    <mergeCell ref="W4:W6"/>
    <mergeCell ref="X4:X6"/>
    <mergeCell ref="Y4:Y6"/>
    <mergeCell ref="Z4:Z6"/>
    <mergeCell ref="AA4:AA6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2020-09-14T07:50:00Z</dcterms:created>
  <dcterms:modified xsi:type="dcterms:W3CDTF">2020-09-16T01:26:21Z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2052-11.1.0.9926</vt:lpwstr>
  </property>
</Properties>
</file>